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<sst xmlns="http://schemas.openxmlformats.org/spreadsheetml/2006/main" count="30" uniqueCount="30">
  <si>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Fundação Educacional do Município de Assis</t>
  </si>
  <si>
    <t>Coordenadoria de Informática</t>
  </si>
  <si>
    <t>NAPR</t>
  </si>
  <si>
    <t>NARG</t>
  </si>
  <si>
    <t>NM</t>
  </si>
  <si>
    <t>NC</t>
  </si>
  <si>
    <t>Calculo final</t>
  </si>
  <si>
    <t>Legenda</t>
  </si>
  <si>
    <t>Formula utilizadas no calculo</t>
  </si>
  <si>
    <t>NB=</t>
  </si>
  <si>
    <t>NF=</t>
  </si>
  <si>
    <t>Nota do Orientador</t>
  </si>
  <si>
    <t>NO</t>
  </si>
  <si>
    <t>Nota Final do orientador</t>
  </si>
  <si>
    <r>
      <t>NB</t>
    </r>
    <r>
      <rPr>
        <sz val="11"/>
        <rFont val="Arial"/>
        <family val="2"/>
      </rPr>
      <t xml:space="preserve"> = Nota da Banca</t>
    </r>
  </si>
  <si>
    <r>
      <t>NF</t>
    </r>
    <r>
      <rPr>
        <sz val="11"/>
        <rFont val="Arial"/>
        <family val="2"/>
      </rPr>
      <t xml:space="preserve"> = Nota Final</t>
    </r>
  </si>
  <si>
    <t>Banca Final de TCC</t>
  </si>
  <si>
    <t>Preencha somente as células de cor verde</t>
  </si>
  <si>
    <t>Avaliar o conhecimento dos assuntos relacionados a proposta e/ou ao sistema</t>
  </si>
  <si>
    <t>Avaliar o contéudo do material depositado para a banca final</t>
  </si>
  <si>
    <t>Etapa 2 - Banca Final</t>
  </si>
  <si>
    <t>NTMP</t>
  </si>
  <si>
    <t>20 a 25 minutos</t>
  </si>
  <si>
    <t>Avaliar o produto final (a pesquisa finalizada ou sistema concluído)</t>
  </si>
  <si>
    <t>NPF</t>
  </si>
  <si>
    <t>Avaliar adequação ao tempo estipulado de apresentação</t>
  </si>
  <si>
    <t>Avaliar postura, tom de voz, qualidade dos slides, estrutura da apresentação, etc.</t>
  </si>
  <si>
    <t>Avaliar a originalidade e autoria - intervalo [0,1]</t>
  </si>
  <si>
    <t>NB = [(NTMP+NAPR + NARG *2+ NM+NPF*2)/7] * NC</t>
  </si>
  <si>
    <t>NF = [NO+ (NB*2)] / 3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</si>
</sst>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47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2"/>
      <color indexed="28"/>
      <name val="Arial"/>
      <family val="2"/>
    </font>
    <font>
      <b/>
      <sz val="11"/>
      <color indexed="17"/>
      <name val="Arial"/>
      <family val="2"/>
    </font>
    <font>
      <b/>
      <sz val="8"/>
      <color indexed="60"/>
      <name val="Arial"/>
      <family val="2"/>
    </font>
    <font>
      <b/>
      <sz val="14"/>
      <color indexed="60"/>
      <name val="Arial"/>
      <family val="2"/>
    </font>
    <font>
      <b/>
      <sz val="9"/>
      <color indexed="56"/>
      <name val="Arial"/>
      <family val="2"/>
    </font>
    <font>
      <b/>
      <u val="single"/>
      <sz val="12"/>
      <color indexed="60"/>
      <name val="Arial"/>
      <family val="2"/>
    </font>
    <font>
      <b/>
      <sz val="14"/>
      <color indexed="12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CC"/>
      <name val="Arial"/>
      <family val="2"/>
    </font>
    <font>
      <b/>
      <sz val="12"/>
      <color rgb="FF660066"/>
      <name val="Arial"/>
      <family val="2"/>
    </font>
    <font>
      <b/>
      <sz val="11"/>
      <color rgb="FF00B050"/>
      <name val="Arial"/>
      <family val="2"/>
    </font>
    <font>
      <b/>
      <sz val="8"/>
      <color rgb="FFC00000"/>
      <name val="Arial"/>
      <family val="2"/>
    </font>
    <font>
      <b/>
      <sz val="10"/>
      <color rgb="FF0000CC"/>
      <name val="Arial"/>
      <family val="2"/>
    </font>
    <font>
      <b/>
      <sz val="14"/>
      <color rgb="FFC00000"/>
      <name val="Arial"/>
      <family val="2"/>
    </font>
    <font>
      <b/>
      <sz val="9"/>
      <color rgb="FF002060"/>
      <name val="Arial"/>
      <family val="2"/>
    </font>
    <font>
      <b/>
      <u val="single"/>
      <sz val="12"/>
      <color rgb="FFC00000"/>
      <name val="Arial"/>
      <family val="2"/>
    </font>
    <font>
      <b/>
      <sz val="14"/>
      <color rgb="FF0000CC"/>
      <name val="Arial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9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6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showGridLines="0" tabSelected="1" zoomScalePageLayoutView="0" workbookViewId="0" topLeftCell="A2">
      <selection activeCell="B16" sqref="B16"/>
    </sheetView>
  </sheetViews>
  <sheetFormatPr defaultColWidth="9.140625" defaultRowHeight="12.75"/>
  <cols>
    <col min="1" max="1" width="19.57421875" style="0" customWidth="1"/>
    <col min="3" max="3" width="15.8515625" style="0" customWidth="1"/>
    <col min="4" max="4" width="16.00390625" style="0" customWidth="1"/>
    <col min="5" max="5" width="22.00390625" style="0" customWidth="1"/>
    <col min="7" max="7" width="18.8515625" style="0" customWidth="1"/>
    <col min="11" max="11" width="11.8515625" style="0" customWidth="1"/>
  </cols>
  <sheetData>
    <row r="1" spans="1:9" ht="20.25">
      <c r="A1" s="24" t="s">
        <v>0</v>
      </c>
      <c r="B1" s="24"/>
      <c r="C1" s="24"/>
      <c r="D1" s="24"/>
      <c r="E1" s="24"/>
      <c r="F1" s="27"/>
      <c r="G1" s="27"/>
      <c r="H1" s="27"/>
      <c r="I1" s="27"/>
    </row>
    <row r="2" spans="1:9" ht="18">
      <c r="A2" s="25" t="s">
        <v>1</v>
      </c>
      <c r="B2" s="25"/>
      <c r="C2" s="25"/>
      <c r="D2" s="25"/>
      <c r="E2" s="25"/>
      <c r="F2" s="1"/>
      <c r="G2" s="1"/>
      <c r="H2" s="1"/>
      <c r="I2" s="1"/>
    </row>
    <row r="3" spans="1:9" ht="15.75">
      <c r="A3" s="26" t="s">
        <v>16</v>
      </c>
      <c r="B3" s="26"/>
      <c r="C3" s="26"/>
      <c r="D3" s="26"/>
      <c r="E3" s="26"/>
      <c r="F3" s="10" t="s">
        <v>17</v>
      </c>
      <c r="G3" s="11"/>
      <c r="H3" s="11"/>
      <c r="I3" s="1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1" ht="15.75">
      <c r="A6" s="22" t="s">
        <v>20</v>
      </c>
      <c r="B6" s="2"/>
      <c r="C6" s="2"/>
      <c r="D6" s="2"/>
      <c r="E6" s="1"/>
      <c r="F6" s="1"/>
      <c r="G6" s="1"/>
      <c r="H6" s="1"/>
      <c r="I6" s="1"/>
      <c r="K6" s="1"/>
    </row>
    <row r="7" spans="1:35" s="15" customFormat="1" ht="15">
      <c r="A7" s="12" t="s">
        <v>21</v>
      </c>
      <c r="B7" s="13">
        <v>0</v>
      </c>
      <c r="C7" s="14" t="str">
        <f>IF(B7&gt;10,"nota inválida","nota válida")</f>
        <v>nota válida</v>
      </c>
      <c r="D7" s="17" t="s">
        <v>22</v>
      </c>
      <c r="E7" s="12" t="s">
        <v>25</v>
      </c>
      <c r="F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6"/>
    </row>
    <row r="8" spans="1:35" s="15" customFormat="1" ht="15">
      <c r="A8" s="12" t="s">
        <v>2</v>
      </c>
      <c r="B8" s="13">
        <v>0</v>
      </c>
      <c r="C8" s="14" t="str">
        <f>IF(B8&gt;10,"nota inválida","nota válida")</f>
        <v>nota válida</v>
      </c>
      <c r="E8" s="12" t="s">
        <v>26</v>
      </c>
      <c r="F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6"/>
    </row>
    <row r="9" spans="1:35" s="15" customFormat="1" ht="15">
      <c r="A9" s="12" t="s">
        <v>3</v>
      </c>
      <c r="B9" s="13">
        <v>0</v>
      </c>
      <c r="C9" s="14" t="str">
        <f>IF(B9&gt;10,"nota inválida","nota válida")</f>
        <v>nota válida</v>
      </c>
      <c r="E9" s="12" t="s">
        <v>18</v>
      </c>
      <c r="F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6"/>
    </row>
    <row r="10" spans="1:35" s="15" customFormat="1" ht="15">
      <c r="A10" s="12" t="s">
        <v>4</v>
      </c>
      <c r="B10" s="13">
        <v>0</v>
      </c>
      <c r="C10" s="14" t="str">
        <f>IF(B10&gt;10,"nota inválida","nota válida")</f>
        <v>nota válida</v>
      </c>
      <c r="E10" s="12" t="s">
        <v>19</v>
      </c>
      <c r="F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6"/>
    </row>
    <row r="11" spans="1:35" s="15" customFormat="1" ht="15">
      <c r="A11" s="12" t="s">
        <v>24</v>
      </c>
      <c r="B11" s="13">
        <v>0</v>
      </c>
      <c r="C11" s="14" t="str">
        <f>IF(B11&gt;10,"nota inválida","nota válida")</f>
        <v>nota válida</v>
      </c>
      <c r="E11" s="12" t="s">
        <v>23</v>
      </c>
      <c r="F11" s="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6"/>
    </row>
    <row r="12" spans="1:35" s="15" customFormat="1" ht="15">
      <c r="A12" s="12" t="s">
        <v>5</v>
      </c>
      <c r="B12" s="13">
        <v>1</v>
      </c>
      <c r="C12" s="14" t="str">
        <f>IF(B12&gt;1,"nota inválida","nota válida")</f>
        <v>nota válida</v>
      </c>
      <c r="E12" s="12" t="s">
        <v>27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6"/>
    </row>
    <row r="13" spans="1:34" ht="12.75">
      <c r="A13" s="3"/>
      <c r="B13" s="4"/>
      <c r="C13" s="6"/>
      <c r="D13" s="1"/>
      <c r="E13" s="5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>
      <c r="A14" s="22" t="s">
        <v>11</v>
      </c>
      <c r="B14" s="4"/>
      <c r="C14" s="6"/>
      <c r="D14" s="1"/>
      <c r="E14" s="5"/>
      <c r="F14" s="1"/>
      <c r="G14" s="1"/>
      <c r="H14" s="1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5" s="15" customFormat="1" ht="15">
      <c r="A15" s="12" t="s">
        <v>12</v>
      </c>
      <c r="B15" s="13">
        <v>0</v>
      </c>
      <c r="C15" s="14" t="str">
        <f>IF(B15&gt;10,"nota inválida","nota válida")</f>
        <v>nota válida</v>
      </c>
      <c r="E15" s="12" t="s">
        <v>13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6"/>
    </row>
    <row r="16" spans="1:34" ht="12.75">
      <c r="A16" s="1"/>
      <c r="B16" s="1"/>
      <c r="C16" s="1"/>
      <c r="D16" s="1"/>
      <c r="E16" s="1"/>
      <c r="F16" s="1"/>
      <c r="G16" s="1"/>
      <c r="H16" s="1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" customHeight="1">
      <c r="A17" s="23" t="s">
        <v>6</v>
      </c>
      <c r="B17" s="1"/>
      <c r="C17" s="1"/>
      <c r="D17" s="1"/>
      <c r="E17" s="1"/>
      <c r="F17" s="1"/>
      <c r="G17" s="1"/>
      <c r="H17" s="1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9" ht="13.5" customHeight="1">
      <c r="A18" s="21" t="s">
        <v>8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20" t="s">
        <v>28</v>
      </c>
      <c r="B19" s="1"/>
      <c r="C19" s="1"/>
      <c r="D19" s="1"/>
      <c r="E19" s="30" t="s">
        <v>7</v>
      </c>
      <c r="F19" s="30"/>
      <c r="G19" s="30"/>
      <c r="H19" s="1"/>
      <c r="I19" s="1"/>
    </row>
    <row r="20" spans="1:9" ht="15">
      <c r="A20" s="20" t="s">
        <v>29</v>
      </c>
      <c r="B20" s="1"/>
      <c r="C20" s="1"/>
      <c r="D20" s="1"/>
      <c r="E20" s="31" t="s">
        <v>14</v>
      </c>
      <c r="F20" s="31"/>
      <c r="G20" s="31"/>
      <c r="H20" s="1"/>
      <c r="I20" s="1"/>
    </row>
    <row r="21" spans="1:9" ht="15">
      <c r="A21" s="1"/>
      <c r="B21" s="1"/>
      <c r="C21" s="1"/>
      <c r="D21" s="1"/>
      <c r="E21" s="32" t="s">
        <v>15</v>
      </c>
      <c r="F21" s="32"/>
      <c r="G21" s="32"/>
      <c r="H21" s="1"/>
      <c r="I21" s="1"/>
    </row>
    <row r="22" spans="1:9" ht="15.75">
      <c r="A22" s="7" t="s">
        <v>9</v>
      </c>
      <c r="B22" s="8">
        <f>((B7+B8+B9*2+B10+B11*2)/7)*B12</f>
        <v>0</v>
      </c>
      <c r="C22" s="1"/>
      <c r="D22" s="1"/>
      <c r="E22" s="28"/>
      <c r="F22" s="28"/>
      <c r="G22" s="28"/>
      <c r="H22" s="1"/>
      <c r="I22" s="1"/>
    </row>
    <row r="23" spans="1:9" ht="18">
      <c r="A23" s="8" t="s">
        <v>10</v>
      </c>
      <c r="B23" s="19">
        <f>(B15+(B22*2))/3</f>
        <v>0</v>
      </c>
      <c r="C23" s="9" t="str">
        <f>IF(B23&gt;=7,"APROVADO","REPROVADO")</f>
        <v>REPROVADO</v>
      </c>
      <c r="D23" s="1"/>
      <c r="E23" s="28"/>
      <c r="F23" s="28"/>
      <c r="G23" s="28"/>
      <c r="H23" s="1"/>
      <c r="I23" s="1"/>
    </row>
    <row r="24" spans="5:7" s="18" customFormat="1" ht="15">
      <c r="E24" s="29"/>
      <c r="F24" s="29"/>
      <c r="G24" s="29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</sheetData>
  <sheetProtection/>
  <mergeCells count="10">
    <mergeCell ref="A1:E1"/>
    <mergeCell ref="A2:E2"/>
    <mergeCell ref="A3:E3"/>
    <mergeCell ref="F1:I1"/>
    <mergeCell ref="E23:G23"/>
    <mergeCell ref="E24:G24"/>
    <mergeCell ref="E19:G19"/>
    <mergeCell ref="E20:G20"/>
    <mergeCell ref="E21:G21"/>
    <mergeCell ref="E22:G22"/>
  </mergeCells>
  <printOptions/>
  <pageMargins left="0.787401575" right="0.787401575" top="0.984251969" bottom="0.984251969" header="0.492125985" footer="0.49212598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PROPRIETARIO</cp:lastModifiedBy>
  <cp:lastPrinted>2007-11-24T11:49:28Z</cp:lastPrinted>
  <dcterms:created xsi:type="dcterms:W3CDTF">1997-01-10T22:22:50Z</dcterms:created>
  <dcterms:modified xsi:type="dcterms:W3CDTF">2019-05-02T20:01:00Z</dcterms:modified>
  <cp:category/>
  <cp:version/>
  <cp:contentType/>
  <cp:contentStatus/>
</cp:coreProperties>
</file>